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PCSERVERHP\documenti\BILANCI CULTURA\MUSEO NAZIONALE ROMANO\AVVISO PUBBLICO MNR PSPP EDUCAZIONE\DOCUMENTI DEFINITIVI\2025\"/>
    </mc:Choice>
  </mc:AlternateContent>
  <xr:revisionPtr revIDLastSave="0" documentId="14_{45DF92E7-7C88-4523-BD0B-FB4986C87E77}" xr6:coauthVersionLast="47" xr6:coauthVersionMax="47" xr10:uidLastSave="{00000000-0000-0000-0000-000000000000}"/>
  <bookViews>
    <workbookView xWindow="-120" yWindow="-120" windowWidth="29040" windowHeight="15720" xr2:uid="{00000000-000D-0000-FFFF-FFFF00000000}"/>
  </bookViews>
  <sheets>
    <sheet name="Foglio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I34" i="1"/>
  <c r="I31" i="1"/>
  <c r="D38" i="1"/>
  <c r="D31" i="1"/>
  <c r="D34" i="1"/>
  <c r="D27" i="1"/>
  <c r="I23" i="1"/>
  <c r="D23" i="1"/>
  <c r="I17" i="1"/>
  <c r="D17" i="1"/>
  <c r="E15" i="1"/>
  <c r="F15" i="1"/>
  <c r="G15" i="1"/>
  <c r="H15" i="1"/>
  <c r="I15" i="1"/>
  <c r="E11" i="1"/>
  <c r="F11" i="1"/>
  <c r="G11" i="1"/>
  <c r="H11" i="1"/>
  <c r="I11" i="1"/>
  <c r="D11" i="1"/>
  <c r="I38" i="1"/>
  <c r="E23" i="1"/>
  <c r="F23" i="1"/>
  <c r="G23" i="1"/>
  <c r="H23" i="1"/>
  <c r="E17" i="1"/>
  <c r="F17" i="1"/>
  <c r="G17" i="1"/>
  <c r="H17" i="1"/>
  <c r="D14" i="1" l="1"/>
  <c r="D36" i="1" s="1"/>
  <c r="D40" i="1"/>
  <c r="E38" i="1"/>
  <c r="F38" i="1"/>
  <c r="G38" i="1"/>
  <c r="H38" i="1"/>
  <c r="E31" i="1" l="1"/>
  <c r="F31" i="1"/>
  <c r="G31" i="1"/>
  <c r="H31" i="1"/>
  <c r="E27" i="1" l="1"/>
  <c r="F27" i="1" l="1"/>
  <c r="G27" i="1" l="1"/>
  <c r="H27" i="1" l="1"/>
  <c r="I27" i="1"/>
  <c r="D44" i="1" l="1"/>
  <c r="E34" i="1"/>
  <c r="E14" i="1" s="1"/>
  <c r="E40" i="1" l="1"/>
  <c r="G34" i="1"/>
  <c r="G14" i="1" l="1"/>
  <c r="G40" i="1" s="1"/>
  <c r="F34" i="1"/>
  <c r="F14" i="1" s="1"/>
  <c r="E36" i="1"/>
  <c r="H34" i="1"/>
  <c r="G36" i="1" l="1"/>
  <c r="H14" i="1"/>
  <c r="H40" i="1" s="1"/>
  <c r="F40" i="1"/>
  <c r="H36" i="1" l="1"/>
  <c r="E44" i="1"/>
  <c r="G44" i="1"/>
  <c r="F36" i="1"/>
  <c r="H44" i="1" l="1"/>
  <c r="F44" i="1" l="1"/>
  <c r="I14" i="1"/>
  <c r="I36" i="1" s="1"/>
  <c r="I40" i="1" l="1"/>
  <c r="I44" i="1" s="1"/>
</calcChain>
</file>

<file path=xl/sharedStrings.xml><?xml version="1.0" encoding="utf-8"?>
<sst xmlns="http://schemas.openxmlformats.org/spreadsheetml/2006/main" count="44" uniqueCount="44">
  <si>
    <t>Altri costi generali d'impresa</t>
  </si>
  <si>
    <t>B) COSTI DELLA PRODUZIONE</t>
  </si>
  <si>
    <t>Costi per materie prime, sussidiarie, di consumo e di merci</t>
  </si>
  <si>
    <t xml:space="preserve">Costi per servizi </t>
  </si>
  <si>
    <t xml:space="preserve">Costo per godimento di beni di terzi </t>
  </si>
  <si>
    <t xml:space="preserve">Costi per il Personale </t>
  </si>
  <si>
    <t xml:space="preserve">Ammortamenti e svalutazioni </t>
  </si>
  <si>
    <t>Utile/perdita dell'esercizio</t>
  </si>
  <si>
    <t>Commissioni bancarie</t>
  </si>
  <si>
    <t>1 anno</t>
  </si>
  <si>
    <t>2 anno</t>
  </si>
  <si>
    <t>3 anno</t>
  </si>
  <si>
    <t>4 anno</t>
  </si>
  <si>
    <t>5 anno</t>
  </si>
  <si>
    <t xml:space="preserve">Incassi servizi </t>
  </si>
  <si>
    <t>Differenza tra valore e costi della produzione (A - B)</t>
  </si>
  <si>
    <t>C) Proventi e oneri finanziari</t>
  </si>
  <si>
    <t>Interessi e altri oneri finanziari</t>
  </si>
  <si>
    <t>Risultato prima delle imposte (A-B-C)</t>
  </si>
  <si>
    <t>Utile pre tax %</t>
  </si>
  <si>
    <t>Utile %</t>
  </si>
  <si>
    <t>A) VALORE DELLA PRODUZIONE (SOMMA DEI RICAVI)</t>
  </si>
  <si>
    <t>Attività di somministrazione</t>
  </si>
  <si>
    <t>6 anno</t>
  </si>
  <si>
    <t>Costi per materie prime e di consumo</t>
  </si>
  <si>
    <t>Servizi commerciali e amministrativi</t>
  </si>
  <si>
    <t>Comunicazione e promozione</t>
  </si>
  <si>
    <t>Utenze</t>
  </si>
  <si>
    <t>Altri costi per servizi</t>
  </si>
  <si>
    <t>Altri costi per godimento beni di terzi</t>
  </si>
  <si>
    <t>PERIODO</t>
  </si>
  <si>
    <t>Attività caffetteria</t>
  </si>
  <si>
    <t>ammortamento delle immobilizzazioni materiali caffetteria</t>
  </si>
  <si>
    <t>(assicurazioni, manutenzioni, formazione, pulizie,  costi di sicurezza etc)</t>
  </si>
  <si>
    <t>Ires</t>
  </si>
  <si>
    <t>Irap</t>
  </si>
  <si>
    <t>Attività culturali</t>
  </si>
  <si>
    <t>Canone</t>
  </si>
  <si>
    <t xml:space="preserve">Royalty </t>
  </si>
  <si>
    <t>Coordinamento e altri costi per il personale</t>
  </si>
  <si>
    <t>Attività educative</t>
  </si>
  <si>
    <t>ammortamento delle immobilizzazioni materiali  Educazione</t>
  </si>
  <si>
    <t>Attività educative e culturali</t>
  </si>
  <si>
    <t xml:space="preserve">AVVISO PUBBLICO FINALIZZATO ALL'INDIVIDUAZIONE DI OPERATORI ECONOMICI ATTRAVERSO LE PROCEDURE SEMPLIFICATE DI CUI ALL'ARTICOLO 134, COMMA 2, DEL DECRETO LEGISLATIVO 31 MARZO 2023, N. 36 PER L’ATTIVAZIONE DEL PARTENARIATO SPECIALE PUBBLICO-PRIVATO AVENTE AD OGGETTO LA VALORIZZAZIONE DEL MUSEO NAZIONALE ROMANO (PALAZZO MASSIMO, TERME DI DIOCLEZIANO, PALAZZO ALTEMPS E CRYPTA BALBI) MEDIANTE UN PERCORSO INTEGRATO DI EDUCAZIONE AL PATRIMONIO.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</si>
</sst>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00\ &quot;€&quot;"/>
    <numFmt numFmtId="166" formatCode="#,##0.00\ _€"/>
  </numFmts>
  <fonts count="4" x14ac:knownFonts="1">
    <font>
      <sz val="11"/>
      <color theme="1"/>
      <name val="Calibri"/>
      <family val="2"/>
      <scheme val="minor"/>
    </font>
    <font>
      <b/>
      <sz val="11"/>
      <color theme="1"/>
      <name val="Calibri"/>
      <family val="2"/>
      <scheme val="minor"/>
    </font>
    <font>
      <sz val="8"/>
      <name val="Calibri"/>
      <family val="2"/>
      <scheme val="minor"/>
    </font>
    <font>
      <b/>
      <sz val="8"/>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2" fontId="0" fillId="0" borderId="0" xfId="0" applyNumberFormat="1" applyAlignment="1">
      <alignment horizontal="right"/>
    </xf>
    <xf numFmtId="164" fontId="0" fillId="0" borderId="0" xfId="0" applyNumberFormat="1" applyAlignment="1">
      <alignment horizontal="right"/>
    </xf>
    <xf numFmtId="164" fontId="0" fillId="0" borderId="0" xfId="0" applyNumberFormat="1"/>
    <xf numFmtId="0" fontId="1" fillId="2" borderId="0" xfId="0" applyFont="1" applyFill="1"/>
    <xf numFmtId="3" fontId="0" fillId="0" borderId="0" xfId="0" applyNumberFormat="1"/>
    <xf numFmtId="164" fontId="1" fillId="0" borderId="0" xfId="0" applyNumberFormat="1" applyFont="1"/>
    <xf numFmtId="165" fontId="0" fillId="0" borderId="0" xfId="0" applyNumberFormat="1"/>
    <xf numFmtId="0" fontId="1" fillId="0" borderId="1" xfId="0" applyFont="1" applyBorder="1"/>
    <xf numFmtId="0" fontId="1" fillId="0" borderId="1" xfId="0" applyFont="1" applyBorder="1" applyAlignment="1">
      <alignment horizontal="center"/>
    </xf>
    <xf numFmtId="0" fontId="0" fillId="0" borderId="1" xfId="0" applyBorder="1"/>
    <xf numFmtId="0" fontId="1" fillId="2" borderId="1" xfId="0" applyFont="1" applyFill="1" applyBorder="1"/>
    <xf numFmtId="3" fontId="0" fillId="0" borderId="1" xfId="0" applyNumberFormat="1" applyBorder="1" applyAlignment="1">
      <alignment horizontal="right"/>
    </xf>
    <xf numFmtId="3" fontId="1" fillId="0" borderId="1" xfId="0" applyNumberFormat="1" applyFont="1" applyBorder="1" applyAlignment="1">
      <alignment horizontal="right"/>
    </xf>
    <xf numFmtId="3" fontId="1" fillId="2" borderId="1" xfId="0" applyNumberFormat="1" applyFont="1" applyFill="1" applyBorder="1" applyAlignment="1">
      <alignment horizontal="right"/>
    </xf>
    <xf numFmtId="3" fontId="1" fillId="2" borderId="0" xfId="0" applyNumberFormat="1" applyFont="1" applyFill="1" applyAlignment="1">
      <alignment horizontal="right"/>
    </xf>
    <xf numFmtId="3" fontId="1" fillId="0" borderId="0" xfId="0" applyNumberFormat="1" applyFont="1" applyAlignment="1">
      <alignment horizontal="right"/>
    </xf>
    <xf numFmtId="3" fontId="0" fillId="0" borderId="0" xfId="0" applyNumberFormat="1" applyAlignment="1">
      <alignment horizontal="right"/>
    </xf>
    <xf numFmtId="3" fontId="1" fillId="0" borderId="0" xfId="0" applyNumberFormat="1" applyFont="1"/>
    <xf numFmtId="3" fontId="1" fillId="2" borderId="0" xfId="0" applyNumberFormat="1" applyFont="1" applyFill="1"/>
    <xf numFmtId="3" fontId="0" fillId="2" borderId="0" xfId="0" applyNumberFormat="1" applyFill="1"/>
    <xf numFmtId="166" fontId="0" fillId="0" borderId="0" xfId="0" applyNumberFormat="1" applyAlignment="1">
      <alignment horizontal="righ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3" xfId="0" applyFont="1" applyBorder="1" applyAlignment="1">
      <alignment wrapText="1"/>
    </xf>
    <xf numFmtId="0" fontId="3" fillId="0" borderId="4" xfId="0" applyFont="1" applyBorder="1" applyAlignment="1"/>
    <xf numFmtId="0" fontId="3" fillId="0" borderId="5" xfId="0" applyFont="1" applyBorder="1" applyAlignment="1"/>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O45"/>
  <sheetViews>
    <sheetView tabSelected="1" zoomScale="110" zoomScaleNormal="110" workbookViewId="0">
      <selection activeCell="K5" sqref="K5"/>
    </sheetView>
  </sheetViews>
  <sheetFormatPr defaultRowHeight="15" x14ac:dyDescent="0.25"/>
  <cols>
    <col min="3" max="3" width="58.42578125" customWidth="1"/>
    <col min="4" max="4" width="13.85546875" customWidth="1"/>
    <col min="5" max="5" width="15.85546875" customWidth="1"/>
    <col min="6" max="6" width="14" customWidth="1"/>
    <col min="7" max="7" width="14.7109375" customWidth="1"/>
    <col min="8" max="9" width="15.42578125" customWidth="1"/>
    <col min="11" max="11" width="15.140625" customWidth="1"/>
    <col min="12" max="15" width="13.28515625" bestFit="1" customWidth="1"/>
  </cols>
  <sheetData>
    <row r="2" spans="3:9" ht="46.5" customHeight="1" x14ac:dyDescent="0.25">
      <c r="C2" s="27" t="s">
        <v>43</v>
      </c>
      <c r="D2" s="28"/>
      <c r="E2" s="28"/>
      <c r="F2" s="28"/>
      <c r="G2" s="28"/>
      <c r="H2" s="28"/>
      <c r="I2" s="29"/>
    </row>
    <row r="4" spans="3:9" x14ac:dyDescent="0.25">
      <c r="D4" s="24" t="s">
        <v>30</v>
      </c>
      <c r="E4" s="25"/>
      <c r="F4" s="25"/>
      <c r="G4" s="25"/>
      <c r="H4" s="25"/>
      <c r="I4" s="26"/>
    </row>
    <row r="5" spans="3:9" x14ac:dyDescent="0.25">
      <c r="C5" s="10"/>
      <c r="D5" s="23" t="s">
        <v>9</v>
      </c>
      <c r="E5" s="23" t="s">
        <v>10</v>
      </c>
      <c r="F5" s="23" t="s">
        <v>11</v>
      </c>
      <c r="G5" s="23" t="s">
        <v>12</v>
      </c>
      <c r="H5" s="23" t="s">
        <v>13</v>
      </c>
      <c r="I5" s="23" t="s">
        <v>23</v>
      </c>
    </row>
    <row r="6" spans="3:9" x14ac:dyDescent="0.25">
      <c r="C6" s="9" t="s">
        <v>14</v>
      </c>
      <c r="D6" s="14"/>
      <c r="E6" s="14"/>
      <c r="F6" s="14"/>
      <c r="G6" s="14"/>
      <c r="H6" s="14"/>
      <c r="I6" s="14"/>
    </row>
    <row r="7" spans="3:9" x14ac:dyDescent="0.25">
      <c r="C7" s="11" t="s">
        <v>22</v>
      </c>
      <c r="D7" s="13"/>
      <c r="E7" s="13"/>
      <c r="F7" s="13"/>
      <c r="G7" s="13"/>
      <c r="H7" s="13"/>
      <c r="I7" s="13"/>
    </row>
    <row r="8" spans="3:9" x14ac:dyDescent="0.25">
      <c r="C8" s="11" t="s">
        <v>36</v>
      </c>
      <c r="D8" s="13"/>
      <c r="E8" s="13"/>
      <c r="F8" s="13"/>
      <c r="G8" s="13"/>
      <c r="H8" s="13"/>
      <c r="I8" s="13"/>
    </row>
    <row r="9" spans="3:9" x14ac:dyDescent="0.25">
      <c r="C9" s="11" t="s">
        <v>40</v>
      </c>
      <c r="D9" s="13"/>
      <c r="E9" s="13"/>
      <c r="F9" s="13"/>
      <c r="G9" s="13"/>
      <c r="H9" s="13"/>
      <c r="I9" s="13"/>
    </row>
    <row r="10" spans="3:9" x14ac:dyDescent="0.25">
      <c r="C10" s="11"/>
      <c r="D10" s="13"/>
      <c r="E10" s="13"/>
      <c r="F10" s="13"/>
      <c r="G10" s="13"/>
      <c r="H10" s="13"/>
      <c r="I10" s="13"/>
    </row>
    <row r="11" spans="3:9" x14ac:dyDescent="0.25">
      <c r="C11" s="12" t="s">
        <v>21</v>
      </c>
      <c r="D11" s="15">
        <f t="shared" ref="D11:I11" si="0">SUM(D7+D8+D9+D10)</f>
        <v>0</v>
      </c>
      <c r="E11" s="15">
        <f t="shared" si="0"/>
        <v>0</v>
      </c>
      <c r="F11" s="15">
        <f t="shared" si="0"/>
        <v>0</v>
      </c>
      <c r="G11" s="15">
        <f t="shared" si="0"/>
        <v>0</v>
      </c>
      <c r="H11" s="15">
        <f t="shared" si="0"/>
        <v>0</v>
      </c>
      <c r="I11" s="15">
        <f t="shared" si="0"/>
        <v>0</v>
      </c>
    </row>
    <row r="12" spans="3:9" x14ac:dyDescent="0.25">
      <c r="D12" s="3"/>
      <c r="E12" s="3"/>
      <c r="F12" s="3"/>
      <c r="G12" s="3"/>
      <c r="H12" s="3"/>
      <c r="I12" s="3"/>
    </row>
    <row r="13" spans="3:9" x14ac:dyDescent="0.25">
      <c r="D13" s="3"/>
      <c r="E13" s="3"/>
      <c r="F13" s="3"/>
      <c r="G13" s="3"/>
      <c r="H13" s="3"/>
      <c r="I13" s="3"/>
    </row>
    <row r="14" spans="3:9" x14ac:dyDescent="0.25">
      <c r="C14" s="5" t="s">
        <v>1</v>
      </c>
      <c r="D14" s="16">
        <f t="shared" ref="D14:I14" si="1">D15+D17+D23+D27+D31+D34</f>
        <v>0</v>
      </c>
      <c r="E14" s="16">
        <f t="shared" si="1"/>
        <v>0</v>
      </c>
      <c r="F14" s="16">
        <f t="shared" si="1"/>
        <v>0</v>
      </c>
      <c r="G14" s="16">
        <f t="shared" si="1"/>
        <v>0</v>
      </c>
      <c r="H14" s="16">
        <f t="shared" si="1"/>
        <v>0</v>
      </c>
      <c r="I14" s="16">
        <f t="shared" si="1"/>
        <v>0</v>
      </c>
    </row>
    <row r="15" spans="3:9" x14ac:dyDescent="0.25">
      <c r="C15" s="1" t="s">
        <v>2</v>
      </c>
      <c r="D15" s="17">
        <f>D16</f>
        <v>0</v>
      </c>
      <c r="E15" s="17">
        <f t="shared" ref="E15:I15" si="2">E16</f>
        <v>0</v>
      </c>
      <c r="F15" s="17">
        <f t="shared" si="2"/>
        <v>0</v>
      </c>
      <c r="G15" s="17">
        <f t="shared" si="2"/>
        <v>0</v>
      </c>
      <c r="H15" s="17">
        <f t="shared" si="2"/>
        <v>0</v>
      </c>
      <c r="I15" s="17">
        <f t="shared" si="2"/>
        <v>0</v>
      </c>
    </row>
    <row r="16" spans="3:9" x14ac:dyDescent="0.25">
      <c r="C16" t="s">
        <v>24</v>
      </c>
      <c r="D16" s="18"/>
      <c r="E16" s="18"/>
      <c r="F16" s="18"/>
      <c r="G16" s="18"/>
      <c r="H16" s="18"/>
      <c r="I16" s="18"/>
    </row>
    <row r="17" spans="3:11" x14ac:dyDescent="0.25">
      <c r="C17" s="1" t="s">
        <v>3</v>
      </c>
      <c r="D17" s="19">
        <f>D18+D19+D20+D21+D22</f>
        <v>0</v>
      </c>
      <c r="E17" s="19">
        <f t="shared" ref="E17:H17" si="3">E18+E19+E20+E21+E22</f>
        <v>0</v>
      </c>
      <c r="F17" s="19">
        <f t="shared" si="3"/>
        <v>0</v>
      </c>
      <c r="G17" s="19">
        <f t="shared" si="3"/>
        <v>0</v>
      </c>
      <c r="H17" s="19">
        <f t="shared" si="3"/>
        <v>0</v>
      </c>
      <c r="I17" s="19">
        <f>I18+I19+I20+I21+I22</f>
        <v>0</v>
      </c>
      <c r="K17" s="6"/>
    </row>
    <row r="18" spans="3:11" x14ac:dyDescent="0.25">
      <c r="C18" t="s">
        <v>8</v>
      </c>
      <c r="D18" s="6"/>
      <c r="E18" s="6"/>
      <c r="F18" s="6"/>
      <c r="G18" s="6"/>
      <c r="H18" s="6"/>
      <c r="I18" s="6"/>
    </row>
    <row r="19" spans="3:11" x14ac:dyDescent="0.25">
      <c r="C19" t="s">
        <v>25</v>
      </c>
      <c r="D19" s="6"/>
      <c r="E19" s="6"/>
      <c r="F19" s="6"/>
      <c r="G19" s="6"/>
      <c r="H19" s="6"/>
      <c r="I19" s="6"/>
    </row>
    <row r="20" spans="3:11" x14ac:dyDescent="0.25">
      <c r="C20" t="s">
        <v>26</v>
      </c>
      <c r="D20" s="6"/>
      <c r="E20" s="6"/>
      <c r="F20" s="6"/>
      <c r="G20" s="6"/>
      <c r="H20" s="6"/>
      <c r="I20" s="6"/>
    </row>
    <row r="21" spans="3:11" x14ac:dyDescent="0.25">
      <c r="C21" t="s">
        <v>27</v>
      </c>
      <c r="D21" s="6"/>
      <c r="E21" s="6"/>
      <c r="F21" s="6"/>
      <c r="G21" s="6"/>
      <c r="H21" s="6"/>
      <c r="I21" s="6"/>
    </row>
    <row r="22" spans="3:11" x14ac:dyDescent="0.25">
      <c r="C22" t="s">
        <v>28</v>
      </c>
      <c r="D22" s="6"/>
      <c r="E22" s="6"/>
      <c r="F22" s="6"/>
      <c r="G22" s="6"/>
      <c r="H22" s="6"/>
      <c r="I22" s="6"/>
    </row>
    <row r="23" spans="3:11" x14ac:dyDescent="0.25">
      <c r="C23" s="1" t="s">
        <v>4</v>
      </c>
      <c r="D23" s="17">
        <f>D24+D25+D26</f>
        <v>0</v>
      </c>
      <c r="E23" s="17">
        <f t="shared" ref="E23:H23" si="4">E24+E25+E26</f>
        <v>0</v>
      </c>
      <c r="F23" s="17">
        <f t="shared" si="4"/>
        <v>0</v>
      </c>
      <c r="G23" s="17">
        <f t="shared" si="4"/>
        <v>0</v>
      </c>
      <c r="H23" s="17">
        <f t="shared" si="4"/>
        <v>0</v>
      </c>
      <c r="I23" s="17">
        <f>I24+I25+I26</f>
        <v>0</v>
      </c>
    </row>
    <row r="24" spans="3:11" x14ac:dyDescent="0.25">
      <c r="C24" t="s">
        <v>37</v>
      </c>
      <c r="D24" s="18"/>
      <c r="E24" s="18"/>
      <c r="F24" s="18"/>
      <c r="G24" s="18"/>
      <c r="H24" s="18"/>
      <c r="I24" s="18"/>
    </row>
    <row r="25" spans="3:11" x14ac:dyDescent="0.25">
      <c r="C25" t="s">
        <v>38</v>
      </c>
      <c r="D25" s="18"/>
      <c r="E25" s="18"/>
      <c r="F25" s="18"/>
      <c r="G25" s="18"/>
      <c r="H25" s="18"/>
      <c r="I25" s="18"/>
    </row>
    <row r="26" spans="3:11" x14ac:dyDescent="0.25">
      <c r="C26" t="s">
        <v>29</v>
      </c>
      <c r="D26" s="18"/>
      <c r="E26" s="18"/>
      <c r="F26" s="18"/>
      <c r="G26" s="18"/>
      <c r="H26" s="18"/>
      <c r="I26" s="18"/>
    </row>
    <row r="27" spans="3:11" x14ac:dyDescent="0.25">
      <c r="C27" s="1" t="s">
        <v>5</v>
      </c>
      <c r="D27" s="17">
        <f t="shared" ref="D27:I27" si="5">SUM(D28:D30)</f>
        <v>0</v>
      </c>
      <c r="E27" s="17">
        <f t="shared" si="5"/>
        <v>0</v>
      </c>
      <c r="F27" s="17">
        <f t="shared" si="5"/>
        <v>0</v>
      </c>
      <c r="G27" s="17">
        <f t="shared" si="5"/>
        <v>0</v>
      </c>
      <c r="H27" s="17">
        <f t="shared" si="5"/>
        <v>0</v>
      </c>
      <c r="I27" s="17">
        <f t="shared" si="5"/>
        <v>0</v>
      </c>
    </row>
    <row r="28" spans="3:11" x14ac:dyDescent="0.25">
      <c r="C28" t="s">
        <v>42</v>
      </c>
      <c r="D28" s="18"/>
      <c r="E28" s="18"/>
      <c r="F28" s="18"/>
      <c r="G28" s="18"/>
      <c r="H28" s="18"/>
      <c r="I28" s="18"/>
    </row>
    <row r="29" spans="3:11" x14ac:dyDescent="0.25">
      <c r="C29" t="s">
        <v>31</v>
      </c>
      <c r="D29" s="18"/>
      <c r="E29" s="18"/>
      <c r="F29" s="18"/>
      <c r="G29" s="18"/>
      <c r="H29" s="18"/>
      <c r="I29" s="18"/>
    </row>
    <row r="30" spans="3:11" x14ac:dyDescent="0.25">
      <c r="C30" t="s">
        <v>39</v>
      </c>
      <c r="D30" s="18"/>
      <c r="E30" s="18"/>
      <c r="F30" s="18"/>
      <c r="G30" s="18"/>
      <c r="H30" s="18"/>
      <c r="I30" s="4"/>
    </row>
    <row r="31" spans="3:11" x14ac:dyDescent="0.25">
      <c r="C31" s="1" t="s">
        <v>6</v>
      </c>
      <c r="D31" s="17">
        <f t="shared" ref="D31:I31" si="6">SUM(D32+D33)</f>
        <v>0</v>
      </c>
      <c r="E31" s="17">
        <f t="shared" si="6"/>
        <v>0</v>
      </c>
      <c r="F31" s="17">
        <f t="shared" si="6"/>
        <v>0</v>
      </c>
      <c r="G31" s="17">
        <f t="shared" si="6"/>
        <v>0</v>
      </c>
      <c r="H31" s="17">
        <f t="shared" si="6"/>
        <v>0</v>
      </c>
      <c r="I31" s="17">
        <f t="shared" si="6"/>
        <v>0</v>
      </c>
    </row>
    <row r="32" spans="3:11" x14ac:dyDescent="0.25">
      <c r="C32" t="s">
        <v>32</v>
      </c>
      <c r="D32" s="18"/>
      <c r="E32" s="18"/>
      <c r="F32" s="18"/>
      <c r="G32" s="18"/>
      <c r="H32" s="18"/>
      <c r="I32" s="3"/>
    </row>
    <row r="33" spans="3:15" x14ac:dyDescent="0.25">
      <c r="C33" t="s">
        <v>41</v>
      </c>
      <c r="D33" s="18"/>
      <c r="E33" s="18"/>
      <c r="F33" s="18"/>
      <c r="G33" s="18"/>
      <c r="H33" s="18"/>
      <c r="I33" s="3"/>
    </row>
    <row r="34" spans="3:15" x14ac:dyDescent="0.25">
      <c r="C34" s="1" t="s">
        <v>0</v>
      </c>
      <c r="D34" s="17">
        <f>D35</f>
        <v>0</v>
      </c>
      <c r="E34" s="17">
        <f t="shared" ref="E34:I34" si="7">E35</f>
        <v>0</v>
      </c>
      <c r="F34" s="17">
        <f t="shared" si="7"/>
        <v>0</v>
      </c>
      <c r="G34" s="17">
        <f t="shared" si="7"/>
        <v>0</v>
      </c>
      <c r="H34" s="17">
        <f t="shared" si="7"/>
        <v>0</v>
      </c>
      <c r="I34" s="17">
        <f t="shared" si="7"/>
        <v>0</v>
      </c>
      <c r="K34" s="8"/>
      <c r="L34" s="8"/>
      <c r="M34" s="8"/>
      <c r="N34" s="8"/>
      <c r="O34" s="8"/>
    </row>
    <row r="35" spans="3:15" x14ac:dyDescent="0.25">
      <c r="C35" t="s">
        <v>33</v>
      </c>
      <c r="D35" s="6"/>
      <c r="E35" s="6"/>
      <c r="F35" s="6"/>
      <c r="G35" s="6"/>
      <c r="H35" s="6"/>
      <c r="I35" s="4"/>
    </row>
    <row r="36" spans="3:15" x14ac:dyDescent="0.25">
      <c r="C36" s="5" t="s">
        <v>15</v>
      </c>
      <c r="D36" s="20">
        <f t="shared" ref="D36:I36" si="8">D11-D14</f>
        <v>0</v>
      </c>
      <c r="E36" s="20">
        <f t="shared" si="8"/>
        <v>0</v>
      </c>
      <c r="F36" s="20">
        <f t="shared" si="8"/>
        <v>0</v>
      </c>
      <c r="G36" s="20">
        <f t="shared" si="8"/>
        <v>0</v>
      </c>
      <c r="H36" s="20">
        <f t="shared" si="8"/>
        <v>0</v>
      </c>
      <c r="I36" s="20">
        <f t="shared" si="8"/>
        <v>0</v>
      </c>
    </row>
    <row r="37" spans="3:15" x14ac:dyDescent="0.25">
      <c r="C37" s="1"/>
      <c r="D37" s="19"/>
      <c r="E37" s="19"/>
      <c r="F37" s="19"/>
      <c r="G37" s="19"/>
      <c r="H37" s="19"/>
      <c r="I37" s="7"/>
    </row>
    <row r="38" spans="3:15" x14ac:dyDescent="0.25">
      <c r="C38" s="5" t="s">
        <v>16</v>
      </c>
      <c r="D38" s="20">
        <f>D39</f>
        <v>0</v>
      </c>
      <c r="E38" s="20">
        <f t="shared" ref="E38:H38" si="9">E39</f>
        <v>0</v>
      </c>
      <c r="F38" s="20">
        <f t="shared" si="9"/>
        <v>0</v>
      </c>
      <c r="G38" s="20">
        <f t="shared" si="9"/>
        <v>0</v>
      </c>
      <c r="H38" s="20">
        <f t="shared" si="9"/>
        <v>0</v>
      </c>
      <c r="I38" s="20">
        <f>I39</f>
        <v>0</v>
      </c>
    </row>
    <row r="39" spans="3:15" x14ac:dyDescent="0.25">
      <c r="C39" t="s">
        <v>17</v>
      </c>
      <c r="D39" s="18">
        <v>0</v>
      </c>
      <c r="E39" s="18">
        <v>0</v>
      </c>
      <c r="F39" s="18">
        <v>0</v>
      </c>
      <c r="G39" s="18">
        <v>0</v>
      </c>
      <c r="H39" s="18">
        <v>0</v>
      </c>
      <c r="I39" s="3"/>
    </row>
    <row r="40" spans="3:15" x14ac:dyDescent="0.25">
      <c r="C40" s="5" t="s">
        <v>18</v>
      </c>
      <c r="D40" s="20">
        <f t="shared" ref="D40:I40" si="10">D11-D14-D38</f>
        <v>0</v>
      </c>
      <c r="E40" s="20">
        <f t="shared" si="10"/>
        <v>0</v>
      </c>
      <c r="F40" s="20">
        <f t="shared" si="10"/>
        <v>0</v>
      </c>
      <c r="G40" s="20">
        <f t="shared" si="10"/>
        <v>0</v>
      </c>
      <c r="H40" s="20">
        <f t="shared" si="10"/>
        <v>0</v>
      </c>
      <c r="I40" s="20">
        <f t="shared" si="10"/>
        <v>0</v>
      </c>
      <c r="K40" s="8"/>
    </row>
    <row r="41" spans="3:15" x14ac:dyDescent="0.25">
      <c r="C41" s="1" t="s">
        <v>19</v>
      </c>
      <c r="D41" s="18"/>
      <c r="E41" s="18"/>
      <c r="F41" s="18"/>
      <c r="G41" s="18"/>
      <c r="H41" s="18"/>
      <c r="I41" s="22"/>
    </row>
    <row r="42" spans="3:15" x14ac:dyDescent="0.25">
      <c r="C42" t="s">
        <v>34</v>
      </c>
      <c r="D42" s="6"/>
      <c r="E42" s="6"/>
      <c r="F42" s="6"/>
      <c r="G42" s="6"/>
      <c r="H42" s="6"/>
      <c r="I42" s="4"/>
    </row>
    <row r="43" spans="3:15" x14ac:dyDescent="0.25">
      <c r="C43" t="s">
        <v>35</v>
      </c>
      <c r="D43" s="6"/>
      <c r="E43" s="6"/>
      <c r="F43" s="6"/>
      <c r="G43" s="6"/>
      <c r="H43" s="6"/>
      <c r="I43" s="4"/>
    </row>
    <row r="44" spans="3:15" x14ac:dyDescent="0.25">
      <c r="C44" s="5" t="s">
        <v>7</v>
      </c>
      <c r="D44" s="21">
        <f>D40-D42-D43</f>
        <v>0</v>
      </c>
      <c r="E44" s="21">
        <f t="shared" ref="E44:I44" si="11">E40-E42-E43</f>
        <v>0</v>
      </c>
      <c r="F44" s="21">
        <f t="shared" si="11"/>
        <v>0</v>
      </c>
      <c r="G44" s="21">
        <f t="shared" si="11"/>
        <v>0</v>
      </c>
      <c r="H44" s="21">
        <f>H40-H42-H43</f>
        <v>0</v>
      </c>
      <c r="I44" s="21">
        <f t="shared" si="11"/>
        <v>0</v>
      </c>
    </row>
    <row r="45" spans="3:15" x14ac:dyDescent="0.25">
      <c r="C45" t="s">
        <v>20</v>
      </c>
      <c r="D45" s="2"/>
      <c r="E45" s="2"/>
      <c r="F45" s="2"/>
      <c r="G45" s="2"/>
      <c r="H45" s="2"/>
      <c r="I45" s="2"/>
    </row>
  </sheetData>
  <mergeCells count="2">
    <mergeCell ref="D4:I4"/>
    <mergeCell ref="C2:I2"/>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asus_nb</dc:creator>
  <cp:lastModifiedBy>MARCO D'ISANTO</cp:lastModifiedBy>
  <dcterms:created xsi:type="dcterms:W3CDTF">2019-11-17T12:25:00Z</dcterms:created>
  <dcterms:modified xsi:type="dcterms:W3CDTF">2026-02-18T14:33:10Z</dcterms:modified>
</cp:coreProperties>
</file>